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GDAP\2025\ABRIL-2025\"/>
    </mc:Choice>
  </mc:AlternateContent>
  <xr:revisionPtr revIDLastSave="0" documentId="13_ncr:1_{CD6CA659-A062-45E2-A3A2-7F93A51A0E71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abril-2025" sheetId="1" r:id="rId1"/>
  </sheets>
  <definedNames>
    <definedName name="_xlnm.Print_Titles" localSheetId="0">'abril-2025'!$1:$11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13" i="1"/>
</calcChain>
</file>

<file path=xl/sharedStrings.xml><?xml version="1.0" encoding="utf-8"?>
<sst xmlns="http://schemas.openxmlformats.org/spreadsheetml/2006/main" count="413" uniqueCount="187">
  <si>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</si>
  <si>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</si>
  <si>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</si>
  <si>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</si>
  <si>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</si>
  <si>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</si>
  <si>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</si>
  <si>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</si>
  <si>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</si>
  <si>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</si>
  <si>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</si>
  <si>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</si>
  <si>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</si>
  <si>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</si>
  <si>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</si>
  <si>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</si>
  <si>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</si>
  <si>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150205 - AGÊNCIA DE DESENVOLVIMENTO ECONÔMICO DO AMAPÁ - AGDAP</t>
  </si>
  <si>
    <t>AGÊNCIA DE DESENVOLVIMENTO ECONÔMICO DO AMAPÁ - AGDAP</t>
  </si>
  <si>
    <t>Mês/Ano</t>
  </si>
  <si>
    <t>Ordem Cronológica de Pagamentos - abril/2025</t>
  </si>
  <si>
    <t>4 - 2025</t>
  </si>
  <si>
    <t>0018.0576.1100.0001/2025</t>
  </si>
  <si>
    <t>500 - Outros Recursos não Vinculados de Impostos</t>
  </si>
  <si>
    <t>DIGIMAQ INFORMATICA LTDA. - EPP</t>
  </si>
  <si>
    <t>2025NE00020</t>
  </si>
  <si>
    <t>14/03/2025</t>
  </si>
  <si>
    <t>2025NL00015</t>
  </si>
  <si>
    <t>26/03/2025</t>
  </si>
  <si>
    <t>2025PD00017</t>
  </si>
  <si>
    <t>02/04/2025</t>
  </si>
  <si>
    <t>2025OB00017</t>
  </si>
  <si>
    <t xml:space="preserve">339039 - Outros Serviços de Terceiros - Pessoa Jurídica </t>
  </si>
  <si>
    <t>0018.1474.1114.0001/2025</t>
  </si>
  <si>
    <t>CONCESSIONARIA DE SANEAMENTO DO AMAPA SPE S A</t>
  </si>
  <si>
    <t>2025NE00011</t>
  </si>
  <si>
    <t>10/03/2025</t>
  </si>
  <si>
    <t>2025NL00018</t>
  </si>
  <si>
    <t>2025PD00020</t>
  </si>
  <si>
    <t>2025OB00020</t>
  </si>
  <si>
    <t>0018.0860.1114.0001/2025</t>
  </si>
  <si>
    <t>OI S.A.</t>
  </si>
  <si>
    <t>2025NE00030</t>
  </si>
  <si>
    <t>2025NL00019</t>
  </si>
  <si>
    <t>2025PD00021</t>
  </si>
  <si>
    <t>2025OB00021</t>
  </si>
  <si>
    <t>2025NL00020</t>
  </si>
  <si>
    <t>2025PD00022</t>
  </si>
  <si>
    <t>2025OB00022</t>
  </si>
  <si>
    <t>0018.0636.1114.0001/2025</t>
  </si>
  <si>
    <t>SEBRAE-SERV.APOIO MICRO E PEQ. EMPRESAS/AP</t>
  </si>
  <si>
    <t>2025NE00031</t>
  </si>
  <si>
    <t>2025NL00021</t>
  </si>
  <si>
    <t>2025PD00023</t>
  </si>
  <si>
    <t>2025OB00023</t>
  </si>
  <si>
    <t xml:space="preserve">319096 - Ressarcimento de Despesas de Pessoal Requisitado </t>
  </si>
  <si>
    <t>00002</t>
  </si>
  <si>
    <t>BANCO DO BRASIL S/A.</t>
  </si>
  <si>
    <t>2025NE00032</t>
  </si>
  <si>
    <t>07/04/2025</t>
  </si>
  <si>
    <t>2025NL00022</t>
  </si>
  <si>
    <t>2025PD00024</t>
  </si>
  <si>
    <t>2025OB00024</t>
  </si>
  <si>
    <t>0018.1377.1114.0001/2025</t>
  </si>
  <si>
    <t>WANDENBERG MONTE NEGRO DE VASCONCELOS PITALUGA FILHO</t>
  </si>
  <si>
    <t>2025NE00033</t>
  </si>
  <si>
    <t>2025NL00023</t>
  </si>
  <si>
    <t>2025PD00025</t>
  </si>
  <si>
    <t>2025OB00025</t>
  </si>
  <si>
    <t>339014 - Diárias - Civil</t>
  </si>
  <si>
    <t>0018.0394.1114.0001/2025</t>
  </si>
  <si>
    <t>2025NE00034</t>
  </si>
  <si>
    <t>2025NL00024</t>
  </si>
  <si>
    <t>2025PD00026</t>
  </si>
  <si>
    <t>2025OB00026</t>
  </si>
  <si>
    <t>0018.0332.1112.0017/2025</t>
  </si>
  <si>
    <t>RAONI DIAS MORASCHE</t>
  </si>
  <si>
    <t>2025NE00037</t>
  </si>
  <si>
    <t>08/04/2025</t>
  </si>
  <si>
    <t>2025NL00025</t>
  </si>
  <si>
    <t>2025PD00027</t>
  </si>
  <si>
    <t>09/04/2025</t>
  </si>
  <si>
    <t>2025OB00027</t>
  </si>
  <si>
    <t>2025NE00038</t>
  </si>
  <si>
    <t>2025NL00026</t>
  </si>
  <si>
    <t>2025PD00028</t>
  </si>
  <si>
    <t>2025OB00028</t>
  </si>
  <si>
    <t>RICHARD BATISTA MAIA</t>
  </si>
  <si>
    <t>2025NE00039</t>
  </si>
  <si>
    <t>2025NL00027</t>
  </si>
  <si>
    <t>2025PD00029</t>
  </si>
  <si>
    <t>2025OB00029</t>
  </si>
  <si>
    <t>2025NE00040</t>
  </si>
  <si>
    <t>2025NL00028</t>
  </si>
  <si>
    <t>2025PD00030</t>
  </si>
  <si>
    <t>2025OB00030</t>
  </si>
  <si>
    <t>Egídio Corrêa Pacheco</t>
  </si>
  <si>
    <t>2025NE00041</t>
  </si>
  <si>
    <t>2025NL00029</t>
  </si>
  <si>
    <t>2025PD00031</t>
  </si>
  <si>
    <t>2025OB00031</t>
  </si>
  <si>
    <t>2025NE00042</t>
  </si>
  <si>
    <t>2025NL00030</t>
  </si>
  <si>
    <t>2025PD00032</t>
  </si>
  <si>
    <t>2025OB00032</t>
  </si>
  <si>
    <t>ALDAIR ROCHA DE SÁ</t>
  </si>
  <si>
    <t>2025NE00043</t>
  </si>
  <si>
    <t>2025NL00031</t>
  </si>
  <si>
    <t>2025PD00033</t>
  </si>
  <si>
    <t>2025OB00033</t>
  </si>
  <si>
    <t>2025NE00044</t>
  </si>
  <si>
    <t>2025NL00032</t>
  </si>
  <si>
    <t>2025PD00034</t>
  </si>
  <si>
    <t>2025OB00034</t>
  </si>
  <si>
    <t>Dorivan Coelho da Silva</t>
  </si>
  <si>
    <t>2025NE00045</t>
  </si>
  <si>
    <t>2025NL00033</t>
  </si>
  <si>
    <t>2025PD00035</t>
  </si>
  <si>
    <t>2025OB00035</t>
  </si>
  <si>
    <t>2025NE00046</t>
  </si>
  <si>
    <t>2025NL00034</t>
  </si>
  <si>
    <t>2025PD00036</t>
  </si>
  <si>
    <t>2025OB00036</t>
  </si>
  <si>
    <t>0018.0332.1100.0008/2025</t>
  </si>
  <si>
    <t>S. G. LTDA</t>
  </si>
  <si>
    <t>2025NE00008</t>
  </si>
  <si>
    <t>28/02/2025</t>
  </si>
  <si>
    <t>2025NL00035</t>
  </si>
  <si>
    <t>2025PD00037</t>
  </si>
  <si>
    <t>2025OB00038</t>
  </si>
  <si>
    <t>0018.0473.1114.0001/2024</t>
  </si>
  <si>
    <t>FAB VIAGENS E TURISMO LTDA - ME</t>
  </si>
  <si>
    <t>2025NE00036</t>
  </si>
  <si>
    <t>2025NL00036</t>
  </si>
  <si>
    <t>2025PD00038</t>
  </si>
  <si>
    <t>2025OB00039</t>
  </si>
  <si>
    <t xml:space="preserve">339033 - Passagens e Despesas com Locomoção </t>
  </si>
  <si>
    <t>2025PD00039</t>
  </si>
  <si>
    <t>2025OB00037</t>
  </si>
  <si>
    <t>0018.0332.1114.0003/2025</t>
  </si>
  <si>
    <t>CONNECTGRAF EMPREEDIMENTOS LTDA</t>
  </si>
  <si>
    <t>2025NE00047</t>
  </si>
  <si>
    <t>2025NL00037</t>
  </si>
  <si>
    <t>14/04/2025</t>
  </si>
  <si>
    <t>2025PD00040</t>
  </si>
  <si>
    <t>15/04/2025</t>
  </si>
  <si>
    <t>2025OB00041</t>
  </si>
  <si>
    <t xml:space="preserve">339030 - Material de Consumo </t>
  </si>
  <si>
    <t>00001</t>
  </si>
  <si>
    <t xml:space="preserve">MINISTERIO DA FAZENDA </t>
  </si>
  <si>
    <t>2025NE00029</t>
  </si>
  <si>
    <t>01/04/2025</t>
  </si>
  <si>
    <t>2025NL00038</t>
  </si>
  <si>
    <t>2025PD00041</t>
  </si>
  <si>
    <t>2025OB00042</t>
  </si>
  <si>
    <t xml:space="preserve">339047 - Obrigações Tributárias e Contributivas </t>
  </si>
  <si>
    <t>2025NL00039</t>
  </si>
  <si>
    <t>2025PD00042</t>
  </si>
  <si>
    <t>2025OB00043</t>
  </si>
  <si>
    <t>2025NL00040</t>
  </si>
  <si>
    <t>2025PD00043</t>
  </si>
  <si>
    <t>2025OB00044</t>
  </si>
  <si>
    <t>0018.0576.1112.0001/2025</t>
  </si>
  <si>
    <t>SEBASTIAO MIRANDA NETO-ME</t>
  </si>
  <si>
    <t>2025NE00048</t>
  </si>
  <si>
    <t>2025NL00041</t>
  </si>
  <si>
    <t>2025PD00044</t>
  </si>
  <si>
    <t>2025OB00045</t>
  </si>
  <si>
    <t>2025NE00049</t>
  </si>
  <si>
    <t>2025NL00042</t>
  </si>
  <si>
    <t>2025PD00045</t>
  </si>
  <si>
    <t>2025OB00046</t>
  </si>
  <si>
    <t>2025PD00046</t>
  </si>
  <si>
    <t>2025OB00040</t>
  </si>
  <si>
    <t>0018.0332.1114.0008/2025</t>
  </si>
  <si>
    <t>2025NE00053</t>
  </si>
  <si>
    <t>29/04/2025</t>
  </si>
  <si>
    <t>2025NL00043</t>
  </si>
  <si>
    <t>30/04/2025</t>
  </si>
  <si>
    <t>2025PD00047</t>
  </si>
  <si>
    <t>2025OB00047</t>
  </si>
  <si>
    <t>2025NE00054</t>
  </si>
  <si>
    <t>2025NL00044</t>
  </si>
  <si>
    <t>2025PD00048</t>
  </si>
  <si>
    <t>2025OB00048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</si>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</sst>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2492375</xdr:colOff>
      <xdr:row>0</xdr:row>
      <xdr:rowOff>0</xdr:rowOff>
    </xdr:from>
    <xdr:to>
      <xdr:col>4</xdr:col>
      <xdr:colOff>2854219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43"/>
  <sheetViews>
    <sheetView showGridLines="0" tabSelected="1" topLeftCell="E26" workbookViewId="0">
      <selection activeCell="E37" sqref="E37"/>
    </sheetView>
  </sheetViews>
  <sheetFormatPr defaultColWidth="8.7265625" defaultRowHeight="12.25" x14ac:dyDescent="0.75"/>
  <cols>
    <col min="1" max="1" width="5.6328125" style="5" customWidth="1"/>
    <col min="2" max="2" width="8.953125" style="5" customWidth="1"/>
    <col min="3" max="3" width="20.81640625" style="5" customWidth="1"/>
    <col min="4" max="4" width="35.6328125" style="4" customWidth="1"/>
    <col min="5" max="5" width="44.816406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3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x14ac:dyDescent="0.75">
      <c r="O10" s="7" t="s">
        <v>2</v>
      </c>
    </row>
    <row r="11" spans="1:15" ht="46.5" x14ac:dyDescent="0.75">
      <c r="A11" s="11" t="s">
        <v>3</v>
      </c>
      <c r="B11" s="12" t="s">
        <v>19</v>
      </c>
      <c r="C11" s="12" t="s">
        <v>16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ht="21" x14ac:dyDescent="0.75">
      <c r="A12" s="14">
        <v>1</v>
      </c>
      <c r="B12" s="18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18" t="s">
        <v>27</v>
      </c>
      <c r="I12" s="18" t="s">
        <v>28</v>
      </c>
      <c r="J12" s="18" t="s">
        <v>29</v>
      </c>
      <c r="K12" s="18" t="s">
        <v>30</v>
      </c>
      <c r="L12" s="18" t="s">
        <v>31</v>
      </c>
      <c r="M12" s="18" t="s">
        <v>30</v>
      </c>
      <c r="N12" s="18" t="s">
        <v>32</v>
      </c>
      <c r="O12" s="19">
        <v>9090</v>
      </c>
    </row>
    <row r="13" spans="1:15" ht="21" x14ac:dyDescent="0.75">
      <c r="A13" s="14">
        <f>A12+1</f>
        <v>2</v>
      </c>
      <c r="B13" s="18" t="s">
        <v>21</v>
      </c>
      <c r="C13" s="18" t="s">
        <v>33</v>
      </c>
      <c r="D13" s="18" t="s">
        <v>23</v>
      </c>
      <c r="E13" s="18" t="s">
        <v>34</v>
      </c>
      <c r="F13" s="18" t="s">
        <v>35</v>
      </c>
      <c r="G13" s="18" t="s">
        <v>36</v>
      </c>
      <c r="H13" s="18" t="s">
        <v>37</v>
      </c>
      <c r="I13" s="18" t="s">
        <v>30</v>
      </c>
      <c r="J13" s="18" t="s">
        <v>38</v>
      </c>
      <c r="K13" s="18" t="s">
        <v>30</v>
      </c>
      <c r="L13" s="18" t="s">
        <v>39</v>
      </c>
      <c r="M13" s="18" t="s">
        <v>30</v>
      </c>
      <c r="N13" s="18" t="s">
        <v>32</v>
      </c>
      <c r="O13" s="19">
        <v>3630.68</v>
      </c>
    </row>
    <row r="14" spans="1:15" ht="21" x14ac:dyDescent="0.75">
      <c r="A14" s="14">
        <f t="shared" ref="A14:A41" si="0">A13+1</f>
        <v>3</v>
      </c>
      <c r="B14" s="18" t="s">
        <v>21</v>
      </c>
      <c r="C14" s="18" t="s">
        <v>40</v>
      </c>
      <c r="D14" s="18" t="s">
        <v>23</v>
      </c>
      <c r="E14" s="18" t="s">
        <v>41</v>
      </c>
      <c r="F14" s="18" t="s">
        <v>42</v>
      </c>
      <c r="G14" s="18" t="s">
        <v>30</v>
      </c>
      <c r="H14" s="18" t="s">
        <v>43</v>
      </c>
      <c r="I14" s="18" t="s">
        <v>30</v>
      </c>
      <c r="J14" s="18" t="s">
        <v>44</v>
      </c>
      <c r="K14" s="18" t="s">
        <v>30</v>
      </c>
      <c r="L14" s="18" t="s">
        <v>45</v>
      </c>
      <c r="M14" s="18" t="s">
        <v>30</v>
      </c>
      <c r="N14" s="18" t="s">
        <v>32</v>
      </c>
      <c r="O14" s="19">
        <v>651.54999999999995</v>
      </c>
    </row>
    <row r="15" spans="1:15" ht="21" x14ac:dyDescent="0.75">
      <c r="A15" s="14">
        <f t="shared" si="0"/>
        <v>4</v>
      </c>
      <c r="B15" s="18" t="s">
        <v>21</v>
      </c>
      <c r="C15" s="18" t="s">
        <v>40</v>
      </c>
      <c r="D15" s="18" t="s">
        <v>23</v>
      </c>
      <c r="E15" s="18" t="s">
        <v>41</v>
      </c>
      <c r="F15" s="18" t="s">
        <v>42</v>
      </c>
      <c r="G15" s="18" t="s">
        <v>30</v>
      </c>
      <c r="H15" s="18" t="s">
        <v>46</v>
      </c>
      <c r="I15" s="18" t="s">
        <v>30</v>
      </c>
      <c r="J15" s="18" t="s">
        <v>47</v>
      </c>
      <c r="K15" s="18" t="s">
        <v>30</v>
      </c>
      <c r="L15" s="18" t="s">
        <v>48</v>
      </c>
      <c r="M15" s="18" t="s">
        <v>30</v>
      </c>
      <c r="N15" s="18" t="s">
        <v>32</v>
      </c>
      <c r="O15" s="19">
        <v>651.54999999999995</v>
      </c>
    </row>
    <row r="16" spans="1:15" ht="21" x14ac:dyDescent="0.75">
      <c r="A16" s="14">
        <f t="shared" si="0"/>
        <v>5</v>
      </c>
      <c r="B16" s="18" t="s">
        <v>21</v>
      </c>
      <c r="C16" s="18" t="s">
        <v>49</v>
      </c>
      <c r="D16" s="18" t="s">
        <v>23</v>
      </c>
      <c r="E16" s="18" t="s">
        <v>50</v>
      </c>
      <c r="F16" s="18" t="s">
        <v>51</v>
      </c>
      <c r="G16" s="18" t="s">
        <v>30</v>
      </c>
      <c r="H16" s="18" t="s">
        <v>52</v>
      </c>
      <c r="I16" s="18" t="s">
        <v>30</v>
      </c>
      <c r="J16" s="18" t="s">
        <v>53</v>
      </c>
      <c r="K16" s="18" t="s">
        <v>30</v>
      </c>
      <c r="L16" s="18" t="s">
        <v>54</v>
      </c>
      <c r="M16" s="18" t="s">
        <v>30</v>
      </c>
      <c r="N16" s="18" t="s">
        <v>55</v>
      </c>
      <c r="O16" s="19">
        <v>53462.8</v>
      </c>
    </row>
    <row r="17" spans="1:15" ht="21" x14ac:dyDescent="0.75">
      <c r="A17" s="14">
        <f t="shared" si="0"/>
        <v>6</v>
      </c>
      <c r="B17" s="18" t="s">
        <v>21</v>
      </c>
      <c r="C17" s="18" t="s">
        <v>56</v>
      </c>
      <c r="D17" s="18" t="s">
        <v>23</v>
      </c>
      <c r="E17" s="18" t="s">
        <v>57</v>
      </c>
      <c r="F17" s="18" t="s">
        <v>58</v>
      </c>
      <c r="G17" s="18" t="s">
        <v>59</v>
      </c>
      <c r="H17" s="18" t="s">
        <v>60</v>
      </c>
      <c r="I17" s="18" t="s">
        <v>59</v>
      </c>
      <c r="J17" s="18" t="s">
        <v>61</v>
      </c>
      <c r="K17" s="18" t="s">
        <v>59</v>
      </c>
      <c r="L17" s="18" t="s">
        <v>62</v>
      </c>
      <c r="M17" s="18" t="s">
        <v>59</v>
      </c>
      <c r="N17" s="18" t="s">
        <v>32</v>
      </c>
      <c r="O17" s="19">
        <v>202.8</v>
      </c>
    </row>
    <row r="18" spans="1:15" ht="21" x14ac:dyDescent="0.75">
      <c r="A18" s="14">
        <f t="shared" si="0"/>
        <v>7</v>
      </c>
      <c r="B18" s="18" t="s">
        <v>21</v>
      </c>
      <c r="C18" s="18" t="s">
        <v>63</v>
      </c>
      <c r="D18" s="18" t="s">
        <v>23</v>
      </c>
      <c r="E18" s="18" t="s">
        <v>64</v>
      </c>
      <c r="F18" s="18" t="s">
        <v>65</v>
      </c>
      <c r="G18" s="18" t="s">
        <v>59</v>
      </c>
      <c r="H18" s="18" t="s">
        <v>66</v>
      </c>
      <c r="I18" s="18" t="s">
        <v>59</v>
      </c>
      <c r="J18" s="18" t="s">
        <v>67</v>
      </c>
      <c r="K18" s="18" t="s">
        <v>59</v>
      </c>
      <c r="L18" s="18" t="s">
        <v>68</v>
      </c>
      <c r="M18" s="18" t="s">
        <v>59</v>
      </c>
      <c r="N18" s="18" t="s">
        <v>69</v>
      </c>
      <c r="O18" s="19">
        <v>900</v>
      </c>
    </row>
    <row r="19" spans="1:15" ht="21" x14ac:dyDescent="0.75">
      <c r="A19" s="14">
        <f t="shared" si="0"/>
        <v>8</v>
      </c>
      <c r="B19" s="18" t="s">
        <v>21</v>
      </c>
      <c r="C19" s="18" t="s">
        <v>70</v>
      </c>
      <c r="D19" s="18" t="s">
        <v>23</v>
      </c>
      <c r="E19" s="18" t="s">
        <v>64</v>
      </c>
      <c r="F19" s="18" t="s">
        <v>71</v>
      </c>
      <c r="G19" s="18" t="s">
        <v>59</v>
      </c>
      <c r="H19" s="18" t="s">
        <v>72</v>
      </c>
      <c r="I19" s="18" t="s">
        <v>59</v>
      </c>
      <c r="J19" s="18" t="s">
        <v>73</v>
      </c>
      <c r="K19" s="18" t="s">
        <v>59</v>
      </c>
      <c r="L19" s="18" t="s">
        <v>74</v>
      </c>
      <c r="M19" s="18" t="s">
        <v>59</v>
      </c>
      <c r="N19" s="18" t="s">
        <v>69</v>
      </c>
      <c r="O19" s="19">
        <v>10240.200000000001</v>
      </c>
    </row>
    <row r="20" spans="1:15" x14ac:dyDescent="0.75">
      <c r="A20" s="14">
        <f t="shared" si="0"/>
        <v>9</v>
      </c>
      <c r="B20" s="18" t="s">
        <v>21</v>
      </c>
      <c r="C20" s="18" t="s">
        <v>75</v>
      </c>
      <c r="D20" s="18" t="s">
        <v>23</v>
      </c>
      <c r="E20" s="18" t="s">
        <v>76</v>
      </c>
      <c r="F20" s="18" t="s">
        <v>77</v>
      </c>
      <c r="G20" s="18" t="s">
        <v>78</v>
      </c>
      <c r="H20" s="18" t="s">
        <v>79</v>
      </c>
      <c r="I20" s="18" t="s">
        <v>78</v>
      </c>
      <c r="J20" s="18" t="s">
        <v>80</v>
      </c>
      <c r="K20" s="18" t="s">
        <v>81</v>
      </c>
      <c r="L20" s="18" t="s">
        <v>82</v>
      </c>
      <c r="M20" s="18" t="s">
        <v>81</v>
      </c>
      <c r="N20" s="18" t="s">
        <v>69</v>
      </c>
      <c r="O20" s="19">
        <v>880</v>
      </c>
    </row>
    <row r="21" spans="1:15" x14ac:dyDescent="0.75">
      <c r="A21" s="14">
        <f t="shared" si="0"/>
        <v>10</v>
      </c>
      <c r="B21" s="18" t="s">
        <v>21</v>
      </c>
      <c r="C21" s="18" t="s">
        <v>75</v>
      </c>
      <c r="D21" s="18" t="s">
        <v>23</v>
      </c>
      <c r="E21" s="18" t="s">
        <v>76</v>
      </c>
      <c r="F21" s="18" t="s">
        <v>83</v>
      </c>
      <c r="G21" s="18" t="s">
        <v>78</v>
      </c>
      <c r="H21" s="18" t="s">
        <v>84</v>
      </c>
      <c r="I21" s="18" t="s">
        <v>78</v>
      </c>
      <c r="J21" s="18" t="s">
        <v>85</v>
      </c>
      <c r="K21" s="18" t="s">
        <v>81</v>
      </c>
      <c r="L21" s="18" t="s">
        <v>86</v>
      </c>
      <c r="M21" s="18" t="s">
        <v>81</v>
      </c>
      <c r="N21" s="18" t="s">
        <v>69</v>
      </c>
      <c r="O21" s="19">
        <v>900</v>
      </c>
    </row>
    <row r="22" spans="1:15" x14ac:dyDescent="0.75">
      <c r="A22" s="14">
        <f t="shared" si="0"/>
        <v>11</v>
      </c>
      <c r="B22" s="18" t="s">
        <v>21</v>
      </c>
      <c r="C22" s="18" t="s">
        <v>75</v>
      </c>
      <c r="D22" s="18" t="s">
        <v>23</v>
      </c>
      <c r="E22" s="18" t="s">
        <v>87</v>
      </c>
      <c r="F22" s="18" t="s">
        <v>88</v>
      </c>
      <c r="G22" s="18" t="s">
        <v>78</v>
      </c>
      <c r="H22" s="18" t="s">
        <v>89</v>
      </c>
      <c r="I22" s="18" t="s">
        <v>78</v>
      </c>
      <c r="J22" s="18" t="s">
        <v>90</v>
      </c>
      <c r="K22" s="18" t="s">
        <v>81</v>
      </c>
      <c r="L22" s="18" t="s">
        <v>91</v>
      </c>
      <c r="M22" s="18" t="s">
        <v>81</v>
      </c>
      <c r="N22" s="18" t="s">
        <v>69</v>
      </c>
      <c r="O22" s="19">
        <v>880</v>
      </c>
    </row>
    <row r="23" spans="1:15" x14ac:dyDescent="0.75">
      <c r="A23" s="14">
        <f t="shared" si="0"/>
        <v>12</v>
      </c>
      <c r="B23" s="18" t="s">
        <v>21</v>
      </c>
      <c r="C23" s="18" t="s">
        <v>75</v>
      </c>
      <c r="D23" s="18" t="s">
        <v>23</v>
      </c>
      <c r="E23" s="18" t="s">
        <v>87</v>
      </c>
      <c r="F23" s="18" t="s">
        <v>92</v>
      </c>
      <c r="G23" s="18" t="s">
        <v>78</v>
      </c>
      <c r="H23" s="18" t="s">
        <v>93</v>
      </c>
      <c r="I23" s="18" t="s">
        <v>78</v>
      </c>
      <c r="J23" s="18" t="s">
        <v>94</v>
      </c>
      <c r="K23" s="18" t="s">
        <v>81</v>
      </c>
      <c r="L23" s="18" t="s">
        <v>95</v>
      </c>
      <c r="M23" s="18" t="s">
        <v>81</v>
      </c>
      <c r="N23" s="18" t="s">
        <v>69</v>
      </c>
      <c r="O23" s="19">
        <v>900</v>
      </c>
    </row>
    <row r="24" spans="1:15" x14ac:dyDescent="0.75">
      <c r="A24" s="14">
        <f t="shared" si="0"/>
        <v>13</v>
      </c>
      <c r="B24" s="18" t="s">
        <v>21</v>
      </c>
      <c r="C24" s="18" t="s">
        <v>75</v>
      </c>
      <c r="D24" s="18" t="s">
        <v>23</v>
      </c>
      <c r="E24" s="18" t="s">
        <v>96</v>
      </c>
      <c r="F24" s="18" t="s">
        <v>97</v>
      </c>
      <c r="G24" s="18" t="s">
        <v>78</v>
      </c>
      <c r="H24" s="18" t="s">
        <v>98</v>
      </c>
      <c r="I24" s="18" t="s">
        <v>78</v>
      </c>
      <c r="J24" s="18" t="s">
        <v>99</v>
      </c>
      <c r="K24" s="18" t="s">
        <v>81</v>
      </c>
      <c r="L24" s="18" t="s">
        <v>100</v>
      </c>
      <c r="M24" s="18" t="s">
        <v>81</v>
      </c>
      <c r="N24" s="18" t="s">
        <v>69</v>
      </c>
      <c r="O24" s="19">
        <v>880</v>
      </c>
    </row>
    <row r="25" spans="1:15" x14ac:dyDescent="0.75">
      <c r="A25" s="14">
        <f t="shared" si="0"/>
        <v>14</v>
      </c>
      <c r="B25" s="18" t="s">
        <v>21</v>
      </c>
      <c r="C25" s="18" t="s">
        <v>75</v>
      </c>
      <c r="D25" s="18" t="s">
        <v>23</v>
      </c>
      <c r="E25" s="18" t="s">
        <v>96</v>
      </c>
      <c r="F25" s="18" t="s">
        <v>101</v>
      </c>
      <c r="G25" s="18" t="s">
        <v>78</v>
      </c>
      <c r="H25" s="18" t="s">
        <v>102</v>
      </c>
      <c r="I25" s="18" t="s">
        <v>78</v>
      </c>
      <c r="J25" s="18" t="s">
        <v>103</v>
      </c>
      <c r="K25" s="18" t="s">
        <v>81</v>
      </c>
      <c r="L25" s="18" t="s">
        <v>104</v>
      </c>
      <c r="M25" s="18" t="s">
        <v>81</v>
      </c>
      <c r="N25" s="18" t="s">
        <v>69</v>
      </c>
      <c r="O25" s="19">
        <v>900</v>
      </c>
    </row>
    <row r="26" spans="1:15" x14ac:dyDescent="0.75">
      <c r="A26" s="14">
        <f t="shared" si="0"/>
        <v>15</v>
      </c>
      <c r="B26" s="18" t="s">
        <v>21</v>
      </c>
      <c r="C26" s="18" t="s">
        <v>75</v>
      </c>
      <c r="D26" s="18" t="s">
        <v>23</v>
      </c>
      <c r="E26" s="18" t="s">
        <v>105</v>
      </c>
      <c r="F26" s="18" t="s">
        <v>106</v>
      </c>
      <c r="G26" s="18" t="s">
        <v>78</v>
      </c>
      <c r="H26" s="18" t="s">
        <v>107</v>
      </c>
      <c r="I26" s="18" t="s">
        <v>78</v>
      </c>
      <c r="J26" s="18" t="s">
        <v>108</v>
      </c>
      <c r="K26" s="18" t="s">
        <v>81</v>
      </c>
      <c r="L26" s="18" t="s">
        <v>109</v>
      </c>
      <c r="M26" s="18" t="s">
        <v>81</v>
      </c>
      <c r="N26" s="18" t="s">
        <v>69</v>
      </c>
      <c r="O26" s="19">
        <v>880</v>
      </c>
    </row>
    <row r="27" spans="1:15" x14ac:dyDescent="0.75">
      <c r="A27" s="14">
        <f t="shared" si="0"/>
        <v>16</v>
      </c>
      <c r="B27" s="18" t="s">
        <v>21</v>
      </c>
      <c r="C27" s="18" t="s">
        <v>75</v>
      </c>
      <c r="D27" s="18" t="s">
        <v>23</v>
      </c>
      <c r="E27" s="18" t="s">
        <v>105</v>
      </c>
      <c r="F27" s="18" t="s">
        <v>110</v>
      </c>
      <c r="G27" s="18" t="s">
        <v>78</v>
      </c>
      <c r="H27" s="18" t="s">
        <v>111</v>
      </c>
      <c r="I27" s="18" t="s">
        <v>78</v>
      </c>
      <c r="J27" s="18" t="s">
        <v>112</v>
      </c>
      <c r="K27" s="18" t="s">
        <v>81</v>
      </c>
      <c r="L27" s="18" t="s">
        <v>113</v>
      </c>
      <c r="M27" s="18" t="s">
        <v>81</v>
      </c>
      <c r="N27" s="18" t="s">
        <v>69</v>
      </c>
      <c r="O27" s="19">
        <v>900</v>
      </c>
    </row>
    <row r="28" spans="1:15" x14ac:dyDescent="0.75">
      <c r="A28" s="14">
        <f t="shared" si="0"/>
        <v>17</v>
      </c>
      <c r="B28" s="18" t="s">
        <v>21</v>
      </c>
      <c r="C28" s="18" t="s">
        <v>75</v>
      </c>
      <c r="D28" s="18" t="s">
        <v>23</v>
      </c>
      <c r="E28" s="18" t="s">
        <v>114</v>
      </c>
      <c r="F28" s="18" t="s">
        <v>115</v>
      </c>
      <c r="G28" s="18" t="s">
        <v>78</v>
      </c>
      <c r="H28" s="18" t="s">
        <v>116</v>
      </c>
      <c r="I28" s="18" t="s">
        <v>78</v>
      </c>
      <c r="J28" s="18" t="s">
        <v>117</v>
      </c>
      <c r="K28" s="18" t="s">
        <v>81</v>
      </c>
      <c r="L28" s="18" t="s">
        <v>118</v>
      </c>
      <c r="M28" s="18" t="s">
        <v>81</v>
      </c>
      <c r="N28" s="18" t="s">
        <v>69</v>
      </c>
      <c r="O28" s="19">
        <v>880</v>
      </c>
    </row>
    <row r="29" spans="1:15" x14ac:dyDescent="0.75">
      <c r="A29" s="14">
        <f t="shared" si="0"/>
        <v>18</v>
      </c>
      <c r="B29" s="18" t="s">
        <v>21</v>
      </c>
      <c r="C29" s="18" t="s">
        <v>75</v>
      </c>
      <c r="D29" s="18" t="s">
        <v>23</v>
      </c>
      <c r="E29" s="18" t="s">
        <v>114</v>
      </c>
      <c r="F29" s="18" t="s">
        <v>119</v>
      </c>
      <c r="G29" s="18" t="s">
        <v>78</v>
      </c>
      <c r="H29" s="18" t="s">
        <v>120</v>
      </c>
      <c r="I29" s="18" t="s">
        <v>78</v>
      </c>
      <c r="J29" s="18" t="s">
        <v>121</v>
      </c>
      <c r="K29" s="18" t="s">
        <v>81</v>
      </c>
      <c r="L29" s="18" t="s">
        <v>122</v>
      </c>
      <c r="M29" s="18" t="s">
        <v>81</v>
      </c>
      <c r="N29" s="18" t="s">
        <v>69</v>
      </c>
      <c r="O29" s="19">
        <v>900</v>
      </c>
    </row>
    <row r="30" spans="1:15" ht="21" x14ac:dyDescent="0.75">
      <c r="A30" s="14">
        <f t="shared" si="0"/>
        <v>19</v>
      </c>
      <c r="B30" s="18" t="s">
        <v>21</v>
      </c>
      <c r="C30" s="18" t="s">
        <v>123</v>
      </c>
      <c r="D30" s="18" t="s">
        <v>23</v>
      </c>
      <c r="E30" s="18" t="s">
        <v>124</v>
      </c>
      <c r="F30" s="18" t="s">
        <v>125</v>
      </c>
      <c r="G30" s="18" t="s">
        <v>126</v>
      </c>
      <c r="H30" s="18" t="s">
        <v>127</v>
      </c>
      <c r="I30" s="18" t="s">
        <v>81</v>
      </c>
      <c r="J30" s="18" t="s">
        <v>128</v>
      </c>
      <c r="K30" s="18" t="s">
        <v>81</v>
      </c>
      <c r="L30" s="18" t="s">
        <v>129</v>
      </c>
      <c r="M30" s="18" t="s">
        <v>81</v>
      </c>
      <c r="N30" s="18" t="s">
        <v>32</v>
      </c>
      <c r="O30" s="19">
        <v>45000</v>
      </c>
    </row>
    <row r="31" spans="1:15" ht="21" x14ac:dyDescent="0.75">
      <c r="A31" s="14">
        <f t="shared" si="0"/>
        <v>20</v>
      </c>
      <c r="B31" s="18" t="s">
        <v>21</v>
      </c>
      <c r="C31" s="18" t="s">
        <v>130</v>
      </c>
      <c r="D31" s="18" t="s">
        <v>23</v>
      </c>
      <c r="E31" s="18" t="s">
        <v>131</v>
      </c>
      <c r="F31" s="18" t="s">
        <v>132</v>
      </c>
      <c r="G31" s="18" t="s">
        <v>59</v>
      </c>
      <c r="H31" s="18" t="s">
        <v>133</v>
      </c>
      <c r="I31" s="18" t="s">
        <v>81</v>
      </c>
      <c r="J31" s="18" t="s">
        <v>134</v>
      </c>
      <c r="K31" s="18" t="s">
        <v>81</v>
      </c>
      <c r="L31" s="18" t="s">
        <v>135</v>
      </c>
      <c r="M31" s="18" t="s">
        <v>81</v>
      </c>
      <c r="N31" s="18" t="s">
        <v>136</v>
      </c>
      <c r="O31" s="19">
        <v>20027.490000000002</v>
      </c>
    </row>
    <row r="32" spans="1:15" ht="21" x14ac:dyDescent="0.75">
      <c r="A32" s="14">
        <f t="shared" si="0"/>
        <v>21</v>
      </c>
      <c r="B32" s="18" t="s">
        <v>21</v>
      </c>
      <c r="C32" s="18" t="s">
        <v>130</v>
      </c>
      <c r="D32" s="18" t="s">
        <v>23</v>
      </c>
      <c r="E32" s="18" t="s">
        <v>131</v>
      </c>
      <c r="F32" s="18" t="s">
        <v>132</v>
      </c>
      <c r="G32" s="18" t="s">
        <v>59</v>
      </c>
      <c r="H32" s="18" t="s">
        <v>133</v>
      </c>
      <c r="I32" s="18" t="s">
        <v>81</v>
      </c>
      <c r="J32" s="18" t="s">
        <v>137</v>
      </c>
      <c r="K32" s="18" t="s">
        <v>81</v>
      </c>
      <c r="L32" s="18" t="s">
        <v>138</v>
      </c>
      <c r="M32" s="18" t="s">
        <v>81</v>
      </c>
      <c r="N32" s="18" t="s">
        <v>136</v>
      </c>
      <c r="O32" s="19">
        <v>40.340000000000003</v>
      </c>
    </row>
    <row r="33" spans="1:15" x14ac:dyDescent="0.75">
      <c r="A33" s="14">
        <f t="shared" si="0"/>
        <v>22</v>
      </c>
      <c r="B33" s="18" t="s">
        <v>21</v>
      </c>
      <c r="C33" s="18" t="s">
        <v>139</v>
      </c>
      <c r="D33" s="18" t="s">
        <v>23</v>
      </c>
      <c r="E33" s="18" t="s">
        <v>140</v>
      </c>
      <c r="F33" s="18" t="s">
        <v>141</v>
      </c>
      <c r="G33" s="18" t="s">
        <v>81</v>
      </c>
      <c r="H33" s="18" t="s">
        <v>142</v>
      </c>
      <c r="I33" s="18" t="s">
        <v>143</v>
      </c>
      <c r="J33" s="18" t="s">
        <v>144</v>
      </c>
      <c r="K33" s="18" t="s">
        <v>145</v>
      </c>
      <c r="L33" s="18" t="s">
        <v>146</v>
      </c>
      <c r="M33" s="18" t="s">
        <v>145</v>
      </c>
      <c r="N33" s="18" t="s">
        <v>147</v>
      </c>
      <c r="O33" s="19">
        <v>1015.65</v>
      </c>
    </row>
    <row r="34" spans="1:15" ht="21" x14ac:dyDescent="0.75">
      <c r="A34" s="14">
        <f t="shared" si="0"/>
        <v>23</v>
      </c>
      <c r="B34" s="18" t="s">
        <v>21</v>
      </c>
      <c r="C34" s="18" t="s">
        <v>148</v>
      </c>
      <c r="D34" s="18" t="s">
        <v>23</v>
      </c>
      <c r="E34" s="18" t="s">
        <v>149</v>
      </c>
      <c r="F34" s="18" t="s">
        <v>150</v>
      </c>
      <c r="G34" s="18" t="s">
        <v>151</v>
      </c>
      <c r="H34" s="18" t="s">
        <v>152</v>
      </c>
      <c r="I34" s="18" t="s">
        <v>145</v>
      </c>
      <c r="J34" s="18" t="s">
        <v>153</v>
      </c>
      <c r="K34" s="18" t="s">
        <v>145</v>
      </c>
      <c r="L34" s="18" t="s">
        <v>154</v>
      </c>
      <c r="M34" s="18" t="s">
        <v>145</v>
      </c>
      <c r="N34" s="18" t="s">
        <v>155</v>
      </c>
      <c r="O34" s="19">
        <v>934.58</v>
      </c>
    </row>
    <row r="35" spans="1:15" ht="21" x14ac:dyDescent="0.75">
      <c r="A35" s="14">
        <f t="shared" si="0"/>
        <v>24</v>
      </c>
      <c r="B35" s="18" t="s">
        <v>21</v>
      </c>
      <c r="C35" s="18" t="s">
        <v>148</v>
      </c>
      <c r="D35" s="18" t="s">
        <v>23</v>
      </c>
      <c r="E35" s="18" t="s">
        <v>149</v>
      </c>
      <c r="F35" s="18" t="s">
        <v>150</v>
      </c>
      <c r="G35" s="18" t="s">
        <v>151</v>
      </c>
      <c r="H35" s="18" t="s">
        <v>156</v>
      </c>
      <c r="I35" s="18" t="s">
        <v>145</v>
      </c>
      <c r="J35" s="18" t="s">
        <v>157</v>
      </c>
      <c r="K35" s="18" t="s">
        <v>145</v>
      </c>
      <c r="L35" s="18" t="s">
        <v>158</v>
      </c>
      <c r="M35" s="18" t="s">
        <v>145</v>
      </c>
      <c r="N35" s="18" t="s">
        <v>155</v>
      </c>
      <c r="O35" s="19">
        <v>461.21</v>
      </c>
    </row>
    <row r="36" spans="1:15" ht="21" x14ac:dyDescent="0.75">
      <c r="A36" s="14">
        <f t="shared" si="0"/>
        <v>25</v>
      </c>
      <c r="B36" s="18" t="s">
        <v>21</v>
      </c>
      <c r="C36" s="18" t="s">
        <v>148</v>
      </c>
      <c r="D36" s="18" t="s">
        <v>23</v>
      </c>
      <c r="E36" s="18" t="s">
        <v>149</v>
      </c>
      <c r="F36" s="18" t="s">
        <v>150</v>
      </c>
      <c r="G36" s="18" t="s">
        <v>151</v>
      </c>
      <c r="H36" s="18" t="s">
        <v>159</v>
      </c>
      <c r="I36" s="18" t="s">
        <v>145</v>
      </c>
      <c r="J36" s="18" t="s">
        <v>160</v>
      </c>
      <c r="K36" s="18" t="s">
        <v>145</v>
      </c>
      <c r="L36" s="18" t="s">
        <v>161</v>
      </c>
      <c r="M36" s="18" t="s">
        <v>145</v>
      </c>
      <c r="N36" s="18" t="s">
        <v>155</v>
      </c>
      <c r="O36" s="19">
        <v>1609.35</v>
      </c>
    </row>
    <row r="37" spans="1:15" x14ac:dyDescent="0.75">
      <c r="A37" s="14">
        <f t="shared" si="0"/>
        <v>26</v>
      </c>
      <c r="B37" s="18" t="s">
        <v>21</v>
      </c>
      <c r="C37" s="18" t="s">
        <v>162</v>
      </c>
      <c r="D37" s="18" t="s">
        <v>23</v>
      </c>
      <c r="E37" s="18" t="s">
        <v>163</v>
      </c>
      <c r="F37" s="18" t="s">
        <v>164</v>
      </c>
      <c r="G37" s="18" t="s">
        <v>145</v>
      </c>
      <c r="H37" s="18" t="s">
        <v>165</v>
      </c>
      <c r="I37" s="18" t="s">
        <v>145</v>
      </c>
      <c r="J37" s="18" t="s">
        <v>166</v>
      </c>
      <c r="K37" s="18" t="s">
        <v>145</v>
      </c>
      <c r="L37" s="18" t="s">
        <v>167</v>
      </c>
      <c r="M37" s="18" t="s">
        <v>145</v>
      </c>
      <c r="N37" s="18" t="s">
        <v>147</v>
      </c>
      <c r="O37" s="19">
        <v>11832</v>
      </c>
    </row>
    <row r="38" spans="1:15" ht="21" x14ac:dyDescent="0.75">
      <c r="A38" s="14">
        <f t="shared" si="0"/>
        <v>27</v>
      </c>
      <c r="B38" s="18" t="s">
        <v>21</v>
      </c>
      <c r="C38" s="18" t="s">
        <v>162</v>
      </c>
      <c r="D38" s="18" t="s">
        <v>23</v>
      </c>
      <c r="E38" s="18" t="s">
        <v>163</v>
      </c>
      <c r="F38" s="18" t="s">
        <v>168</v>
      </c>
      <c r="G38" s="18" t="s">
        <v>145</v>
      </c>
      <c r="H38" s="18" t="s">
        <v>169</v>
      </c>
      <c r="I38" s="18" t="s">
        <v>145</v>
      </c>
      <c r="J38" s="18" t="s">
        <v>170</v>
      </c>
      <c r="K38" s="18" t="s">
        <v>145</v>
      </c>
      <c r="L38" s="18" t="s">
        <v>171</v>
      </c>
      <c r="M38" s="18" t="s">
        <v>145</v>
      </c>
      <c r="N38" s="18" t="s">
        <v>32</v>
      </c>
      <c r="O38" s="19">
        <v>5020.6899999999996</v>
      </c>
    </row>
    <row r="39" spans="1:15" ht="21" x14ac:dyDescent="0.75">
      <c r="A39" s="14">
        <f t="shared" si="0"/>
        <v>28</v>
      </c>
      <c r="B39" s="18" t="s">
        <v>21</v>
      </c>
      <c r="C39" s="18" t="s">
        <v>162</v>
      </c>
      <c r="D39" s="18" t="s">
        <v>23</v>
      </c>
      <c r="E39" s="18" t="s">
        <v>163</v>
      </c>
      <c r="F39" s="18" t="s">
        <v>168</v>
      </c>
      <c r="G39" s="18" t="s">
        <v>145</v>
      </c>
      <c r="H39" s="18" t="s">
        <v>169</v>
      </c>
      <c r="I39" s="18" t="s">
        <v>145</v>
      </c>
      <c r="J39" s="18" t="s">
        <v>172</v>
      </c>
      <c r="K39" s="18" t="s">
        <v>145</v>
      </c>
      <c r="L39" s="18" t="s">
        <v>173</v>
      </c>
      <c r="M39" s="18" t="s">
        <v>145</v>
      </c>
      <c r="N39" s="18" t="s">
        <v>32</v>
      </c>
      <c r="O39" s="19">
        <v>249.31</v>
      </c>
    </row>
    <row r="40" spans="1:15" ht="21" x14ac:dyDescent="0.75">
      <c r="A40" s="14">
        <f t="shared" si="0"/>
        <v>29</v>
      </c>
      <c r="B40" s="18" t="s">
        <v>21</v>
      </c>
      <c r="C40" s="18" t="s">
        <v>174</v>
      </c>
      <c r="D40" s="18" t="s">
        <v>23</v>
      </c>
      <c r="E40" s="18" t="s">
        <v>64</v>
      </c>
      <c r="F40" s="18" t="s">
        <v>175</v>
      </c>
      <c r="G40" s="18" t="s">
        <v>176</v>
      </c>
      <c r="H40" s="18" t="s">
        <v>177</v>
      </c>
      <c r="I40" s="18" t="s">
        <v>178</v>
      </c>
      <c r="J40" s="18" t="s">
        <v>179</v>
      </c>
      <c r="K40" s="18" t="s">
        <v>178</v>
      </c>
      <c r="L40" s="18" t="s">
        <v>180</v>
      </c>
      <c r="M40" s="18" t="s">
        <v>178</v>
      </c>
      <c r="N40" s="18" t="s">
        <v>147</v>
      </c>
      <c r="O40" s="19">
        <v>5000</v>
      </c>
    </row>
    <row r="41" spans="1:15" ht="21" x14ac:dyDescent="0.75">
      <c r="A41" s="14">
        <f t="shared" si="0"/>
        <v>30</v>
      </c>
      <c r="B41" s="18" t="s">
        <v>21</v>
      </c>
      <c r="C41" s="18" t="s">
        <v>174</v>
      </c>
      <c r="D41" s="18" t="s">
        <v>23</v>
      </c>
      <c r="E41" s="18" t="s">
        <v>64</v>
      </c>
      <c r="F41" s="18" t="s">
        <v>181</v>
      </c>
      <c r="G41" s="18" t="s">
        <v>176</v>
      </c>
      <c r="H41" s="18" t="s">
        <v>182</v>
      </c>
      <c r="I41" s="18" t="s">
        <v>178</v>
      </c>
      <c r="J41" s="18" t="s">
        <v>183</v>
      </c>
      <c r="K41" s="18" t="s">
        <v>178</v>
      </c>
      <c r="L41" s="18" t="s">
        <v>184</v>
      </c>
      <c r="M41" s="18" t="s">
        <v>178</v>
      </c>
      <c r="N41" s="18" t="s">
        <v>32</v>
      </c>
      <c r="O41" s="19">
        <v>20000</v>
      </c>
    </row>
    <row r="42" spans="1:15" x14ac:dyDescent="0.75">
      <c r="A42" s="15">
        <v>30</v>
      </c>
      <c r="B42" s="16" t="s">
        <v>185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>
        <f>SUM(O12:O41)</f>
        <v>198920.19999999998</v>
      </c>
    </row>
    <row r="43" spans="1:15" x14ac:dyDescent="0.75">
      <c r="A43" s="5" t="s">
        <v>186</v>
      </c>
    </row>
  </sheetData>
  <mergeCells count="5">
    <mergeCell ref="A4:O4"/>
    <mergeCell ref="A5:O5"/>
    <mergeCell ref="A7:O7"/>
    <mergeCell ref="A8:O8"/>
    <mergeCell ref="B42:N42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abril-2025</vt:lpstr>
      <vt:lpstr>'abril-2025'!Titulos_de_impressao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2025-05-27T19:35:35Z</cp:lastPrinted>
  <dcterms:created xsi:type="dcterms:W3CDTF">2025-04-09T13:51:43Z</dcterms:created>
  <dcterms:modified xsi:type="dcterms:W3CDTF">2025-05-27T19:35:39Z</dcterms:modified>
</cp:coreProperties>
</file>